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ансовый отчет 2017" sheetId="1" r:id="rId1"/>
    <sheet name="Отчет по ТР 2017" sheetId="2" r:id="rId2"/>
  </sheets>
  <calcPr calcId="152511"/>
</workbook>
</file>

<file path=xl/calcChain.xml><?xml version="1.0" encoding="utf-8"?>
<calcChain xmlns="http://schemas.openxmlformats.org/spreadsheetml/2006/main">
  <c r="G28" i="2" l="1"/>
</calcChain>
</file>

<file path=xl/sharedStrings.xml><?xml version="1.0" encoding="utf-8"?>
<sst xmlns="http://schemas.openxmlformats.org/spreadsheetml/2006/main" count="109" uniqueCount="92">
  <si>
    <t>Форма 2.8 Отчет об исполнении управляющей организацией ООО "Жилищно-эксплуатационное управление-3" договора управления</t>
  </si>
  <si>
    <t>за период действия договора январь-декабрь 2017</t>
  </si>
  <si>
    <t>по адресу: ул. Советская, 6</t>
  </si>
  <si>
    <t>№ стр.</t>
  </si>
  <si>
    <t>Наименование параметра</t>
  </si>
  <si>
    <t>Сумма, руб.</t>
  </si>
  <si>
    <t>стр.4</t>
  </si>
  <si>
    <t>Авансовые платежи потребителей( на начало периода)</t>
  </si>
  <si>
    <t>стр.5</t>
  </si>
  <si>
    <t>Переходящие остатки (на начало периода)</t>
  </si>
  <si>
    <t>стр.6</t>
  </si>
  <si>
    <t>Задолженность потребителей (на начало периода)</t>
  </si>
  <si>
    <t>стр.7</t>
  </si>
  <si>
    <t>Начислено за услуги (работы) по содержанию и текущему ремонту, в том числе:</t>
  </si>
  <si>
    <t>стр.8</t>
  </si>
  <si>
    <t xml:space="preserve"> -содержание дома (в том числе: ТБО,  ОДН)</t>
  </si>
  <si>
    <t>стр.9</t>
  </si>
  <si>
    <t xml:space="preserve"> - текущий ремонт</t>
  </si>
  <si>
    <t>стр.10</t>
  </si>
  <si>
    <t xml:space="preserve"> - услуги управления</t>
  </si>
  <si>
    <t>стр.11</t>
  </si>
  <si>
    <t>Получено денежных средств, в том числе</t>
  </si>
  <si>
    <t>стр.12</t>
  </si>
  <si>
    <t xml:space="preserve"> - денежных средств от собственников/нанимателей помещений</t>
  </si>
  <si>
    <t>стр.13</t>
  </si>
  <si>
    <t xml:space="preserve"> - целевых взносов от собственников/нанимателей помещений</t>
  </si>
  <si>
    <t>стр.14</t>
  </si>
  <si>
    <t xml:space="preserve"> - субсидии</t>
  </si>
  <si>
    <t>стр.15</t>
  </si>
  <si>
    <t xml:space="preserve"> - денежных средств от использования общего имущества</t>
  </si>
  <si>
    <t>стр.16</t>
  </si>
  <si>
    <t xml:space="preserve"> - прочие поступления</t>
  </si>
  <si>
    <t>стр.17</t>
  </si>
  <si>
    <t>Всего денежных средств с учетом остатков</t>
  </si>
  <si>
    <t>стр.18</t>
  </si>
  <si>
    <t>Авансовые платежи потребителей( на конец периода)</t>
  </si>
  <si>
    <t>стр.19</t>
  </si>
  <si>
    <t>Переходящие остатки (на конец периода)</t>
  </si>
  <si>
    <t>стр.20</t>
  </si>
  <si>
    <t>Задолженность потребителей (на конец периода)</t>
  </si>
  <si>
    <t>стр.22</t>
  </si>
  <si>
    <t xml:space="preserve">Годовая фактическая </t>
  </si>
  <si>
    <t>в том числе</t>
  </si>
  <si>
    <t>ТР</t>
  </si>
  <si>
    <t>Содержание</t>
  </si>
  <si>
    <t>ВДГО</t>
  </si>
  <si>
    <t>ТБО</t>
  </si>
  <si>
    <t>Управление</t>
  </si>
  <si>
    <t>ОДН (ХВС, ГВС, электроэнергия)</t>
  </si>
  <si>
    <t xml:space="preserve">Исполнитель: </t>
  </si>
  <si>
    <t>Экономист</t>
  </si>
  <si>
    <t>Е.В. Матафонова</t>
  </si>
  <si>
    <t xml:space="preserve"> п.23- 26  Формы 2.8 Формы раскрытия информации утв. 22.12.2014 № 882/пр</t>
  </si>
  <si>
    <t>Перечень выполненных работ по текущему ремонту</t>
  </si>
  <si>
    <t>по адресу: Советская, 6, находящегося в управлении ООО "Жилищно-эксплуатационное управление-3"</t>
  </si>
  <si>
    <t>за период январь-декабрь 2017</t>
  </si>
  <si>
    <t>Вид работы</t>
  </si>
  <si>
    <t>Ед. изм.</t>
  </si>
  <si>
    <t>Объем</t>
  </si>
  <si>
    <t>1,2 подъезды-окна ПВХ (Договор №1 от 07.06.2016 с ООО Плутон)</t>
  </si>
  <si>
    <t>2 подъезд - св/диодный светильник</t>
  </si>
  <si>
    <t>шт</t>
  </si>
  <si>
    <t>1 подвал - спускник</t>
  </si>
  <si>
    <t>1 подъезд 4 этаж - св/диодный светильник</t>
  </si>
  <si>
    <t>ремонт кровли 2-слоя 18 м2, 1-слой - 8 м2</t>
  </si>
  <si>
    <t>м2</t>
  </si>
  <si>
    <t>1 подъезд (каб.дознания)- сгон отопления</t>
  </si>
  <si>
    <t>7 подъезд - установка скамейки с окраской 1 м2</t>
  </si>
  <si>
    <t>м3</t>
  </si>
  <si>
    <t>8 подъезд - светодиодный светильник</t>
  </si>
  <si>
    <t>июль</t>
  </si>
  <si>
    <t>кв.53-смена труб отопления</t>
  </si>
  <si>
    <t>м</t>
  </si>
  <si>
    <t>подв. смена труб отопления Д -89</t>
  </si>
  <si>
    <t>переоборудование т/счетчика с врезкой ВПС</t>
  </si>
  <si>
    <t>август</t>
  </si>
  <si>
    <t>кв.16 - ремонт кровли 2-слоя</t>
  </si>
  <si>
    <t>окраска наружного газопровода</t>
  </si>
  <si>
    <t>кв.22 - смена труб чуг.канализации</t>
  </si>
  <si>
    <t>подвал - смена труб отопления</t>
  </si>
  <si>
    <t>температурные швы с а/вышки</t>
  </si>
  <si>
    <t>подвал - изоляция труб отопления</t>
  </si>
  <si>
    <t>т/узел - смена задвижки отопления 2шт с фланцами 2 шт</t>
  </si>
  <si>
    <t>7,8 подъезды - установка ст/пакетов</t>
  </si>
  <si>
    <t>7,8 подъезды - оконные откосы 5,6 м2 с окраской 14,6 м2</t>
  </si>
  <si>
    <t>ноябрь</t>
  </si>
  <si>
    <t>т/узел - врезка ВПС</t>
  </si>
  <si>
    <t>шт.</t>
  </si>
  <si>
    <t>5 подъезд 5 эт-светодиодный светильник</t>
  </si>
  <si>
    <t>т/узел -подключение эл. Оборудования</t>
  </si>
  <si>
    <t>декабрь</t>
  </si>
  <si>
    <t>6 под. 3 эт-светодиодн. Светильник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</si>
</sst>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wrapText="1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distributed"/>
    </xf>
    <xf numFmtId="0" fontId="0" fillId="0" borderId="0" xfId="0" applyAlignment="1">
      <alignment horizontal="centerContinuous" vertical="distributed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/>
    <xf numFmtId="17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7" xfId="0" applyBorder="1" applyAlignment="1"/>
    <xf numFmtId="17" fontId="0" fillId="0" borderId="2" xfId="0" applyNumberFormat="1" applyBorder="1" applyAlignment="1">
      <alignment horizontal="center"/>
    </xf>
    <xf numFmtId="17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17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C1"/>
    </sheetView>
  </sheetViews>
  <sheetFormatPr defaultRowHeight="15" x14ac:dyDescent="0.25"/>
  <cols>
    <col min="2" max="2" width="53.7109375" customWidth="1"/>
    <col min="3" max="3" width="23.85546875" style="2" customWidth="1"/>
  </cols>
  <sheetData>
    <row r="1" spans="1:3" ht="33.75" customHeight="1" x14ac:dyDescent="0.25">
      <c r="A1" s="1" t="s">
        <v>0</v>
      </c>
      <c r="B1" s="1"/>
      <c r="C1" s="1"/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s="3" t="s">
        <v>3</v>
      </c>
      <c r="B5" s="4" t="s">
        <v>4</v>
      </c>
      <c r="C5" s="5" t="s">
        <v>5</v>
      </c>
    </row>
    <row r="6" spans="1:3" x14ac:dyDescent="0.25">
      <c r="A6" s="3" t="s">
        <v>6</v>
      </c>
      <c r="B6" s="4" t="s">
        <v>7</v>
      </c>
      <c r="C6" s="6">
        <v>0</v>
      </c>
    </row>
    <row r="7" spans="1:3" x14ac:dyDescent="0.25">
      <c r="A7" s="3" t="s">
        <v>8</v>
      </c>
      <c r="B7" s="4" t="s">
        <v>9</v>
      </c>
      <c r="C7" s="6">
        <v>0</v>
      </c>
    </row>
    <row r="8" spans="1:3" x14ac:dyDescent="0.25">
      <c r="A8" s="3" t="s">
        <v>10</v>
      </c>
      <c r="B8" s="4" t="s">
        <v>11</v>
      </c>
      <c r="C8" s="6">
        <v>289986.55</v>
      </c>
    </row>
    <row r="9" spans="1:3" ht="30" x14ac:dyDescent="0.25">
      <c r="A9" s="3" t="s">
        <v>12</v>
      </c>
      <c r="B9" s="4" t="s">
        <v>13</v>
      </c>
      <c r="C9" s="6">
        <v>1822177.4400000002</v>
      </c>
    </row>
    <row r="10" spans="1:3" x14ac:dyDescent="0.25">
      <c r="A10" s="3" t="s">
        <v>14</v>
      </c>
      <c r="B10" s="4" t="s">
        <v>15</v>
      </c>
      <c r="C10" s="6">
        <v>1158970.281</v>
      </c>
    </row>
    <row r="11" spans="1:3" x14ac:dyDescent="0.25">
      <c r="A11" s="3" t="s">
        <v>16</v>
      </c>
      <c r="B11" s="4" t="s">
        <v>17</v>
      </c>
      <c r="C11" s="6">
        <v>376185.81</v>
      </c>
    </row>
    <row r="12" spans="1:3" x14ac:dyDescent="0.25">
      <c r="A12" s="3" t="s">
        <v>18</v>
      </c>
      <c r="B12" s="4" t="s">
        <v>19</v>
      </c>
      <c r="C12" s="6">
        <v>287021.34900000005</v>
      </c>
    </row>
    <row r="13" spans="1:3" x14ac:dyDescent="0.25">
      <c r="A13" s="3" t="s">
        <v>20</v>
      </c>
      <c r="B13" s="4" t="s">
        <v>21</v>
      </c>
      <c r="C13" s="6">
        <v>1727935.7000000002</v>
      </c>
    </row>
    <row r="14" spans="1:3" ht="30" x14ac:dyDescent="0.25">
      <c r="A14" s="3" t="s">
        <v>22</v>
      </c>
      <c r="B14" s="4" t="s">
        <v>23</v>
      </c>
      <c r="C14" s="6">
        <v>1727935.7000000002</v>
      </c>
    </row>
    <row r="15" spans="1:3" ht="30" x14ac:dyDescent="0.25">
      <c r="A15" s="3" t="s">
        <v>24</v>
      </c>
      <c r="B15" s="4" t="s">
        <v>25</v>
      </c>
      <c r="C15" s="6"/>
    </row>
    <row r="16" spans="1:3" x14ac:dyDescent="0.25">
      <c r="A16" s="3" t="s">
        <v>26</v>
      </c>
      <c r="B16" s="4" t="s">
        <v>27</v>
      </c>
      <c r="C16" s="6"/>
    </row>
    <row r="17" spans="1:3" ht="30" x14ac:dyDescent="0.25">
      <c r="A17" s="3" t="s">
        <v>28</v>
      </c>
      <c r="B17" s="4" t="s">
        <v>29</v>
      </c>
      <c r="C17" s="6"/>
    </row>
    <row r="18" spans="1:3" x14ac:dyDescent="0.25">
      <c r="A18" s="3" t="s">
        <v>30</v>
      </c>
      <c r="B18" s="4" t="s">
        <v>31</v>
      </c>
      <c r="C18" s="6"/>
    </row>
    <row r="19" spans="1:3" x14ac:dyDescent="0.25">
      <c r="A19" s="3" t="s">
        <v>32</v>
      </c>
      <c r="B19" s="4" t="s">
        <v>33</v>
      </c>
      <c r="C19" s="6">
        <v>1727935.7000000002</v>
      </c>
    </row>
    <row r="20" spans="1:3" x14ac:dyDescent="0.25">
      <c r="A20" s="3" t="s">
        <v>34</v>
      </c>
      <c r="B20" s="4" t="s">
        <v>35</v>
      </c>
      <c r="C20" s="6">
        <v>0</v>
      </c>
    </row>
    <row r="21" spans="1:3" x14ac:dyDescent="0.25">
      <c r="A21" s="3" t="s">
        <v>36</v>
      </c>
      <c r="B21" s="4" t="s">
        <v>37</v>
      </c>
      <c r="C21" s="6">
        <v>0</v>
      </c>
    </row>
    <row r="22" spans="1:3" x14ac:dyDescent="0.25">
      <c r="A22" s="3" t="s">
        <v>38</v>
      </c>
      <c r="B22" s="4" t="s">
        <v>39</v>
      </c>
      <c r="C22" s="6">
        <v>384228.29000000004</v>
      </c>
    </row>
    <row r="23" spans="1:3" x14ac:dyDescent="0.25">
      <c r="A23" s="7" t="s">
        <v>40</v>
      </c>
      <c r="B23" s="8" t="s">
        <v>41</v>
      </c>
      <c r="C23" s="9">
        <v>1838543.63</v>
      </c>
    </row>
    <row r="24" spans="1:3" ht="30" x14ac:dyDescent="0.25">
      <c r="A24" s="10" t="s">
        <v>42</v>
      </c>
      <c r="B24" s="4" t="s">
        <v>43</v>
      </c>
      <c r="C24" s="6">
        <v>392552</v>
      </c>
    </row>
    <row r="25" spans="1:3" x14ac:dyDescent="0.25">
      <c r="A25" s="3"/>
      <c r="B25" s="4" t="s">
        <v>44</v>
      </c>
      <c r="C25" s="6">
        <v>903551.59499999997</v>
      </c>
    </row>
    <row r="26" spans="1:3" x14ac:dyDescent="0.25">
      <c r="A26" s="3"/>
      <c r="B26" s="4" t="s">
        <v>45</v>
      </c>
      <c r="C26" s="6">
        <v>0</v>
      </c>
    </row>
    <row r="27" spans="1:3" x14ac:dyDescent="0.25">
      <c r="A27" s="3"/>
      <c r="B27" s="4" t="s">
        <v>46</v>
      </c>
      <c r="C27" s="6">
        <v>140387.106</v>
      </c>
    </row>
    <row r="28" spans="1:3" x14ac:dyDescent="0.25">
      <c r="A28" s="3"/>
      <c r="B28" s="4" t="s">
        <v>47</v>
      </c>
      <c r="C28" s="6">
        <v>287021.34900000005</v>
      </c>
    </row>
    <row r="29" spans="1:3" x14ac:dyDescent="0.25">
      <c r="A29" s="3"/>
      <c r="B29" s="4" t="s">
        <v>48</v>
      </c>
      <c r="C29" s="6">
        <v>115031.58</v>
      </c>
    </row>
    <row r="30" spans="1:3" x14ac:dyDescent="0.25">
      <c r="B30" s="11"/>
    </row>
    <row r="31" spans="1:3" x14ac:dyDescent="0.25">
      <c r="A31" t="s">
        <v>49</v>
      </c>
    </row>
    <row r="33" spans="1:3" x14ac:dyDescent="0.25">
      <c r="A33" t="s">
        <v>50</v>
      </c>
      <c r="C33" s="2" t="s">
        <v>51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RowHeight="15" x14ac:dyDescent="0.25"/>
  <cols>
    <col min="1" max="1" width="19.5703125" customWidth="1"/>
    <col min="2" max="2" width="18.5703125" customWidth="1"/>
    <col min="3" max="3" width="13.5703125" customWidth="1"/>
    <col min="4" max="4" width="11.5703125" customWidth="1"/>
    <col min="5" max="5" width="9.28515625" customWidth="1"/>
    <col min="6" max="6" width="0.28515625" hidden="1" customWidth="1"/>
    <col min="7" max="7" width="10.85546875" customWidth="1"/>
    <col min="8" max="8" width="15.85546875" customWidth="1"/>
  </cols>
  <sheetData>
    <row r="2" spans="1:8" x14ac:dyDescent="0.25">
      <c r="A2" s="12" t="s">
        <v>52</v>
      </c>
    </row>
    <row r="4" spans="1:8" x14ac:dyDescent="0.25">
      <c r="A4" s="13" t="s">
        <v>53</v>
      </c>
      <c r="B4" s="13"/>
      <c r="C4" s="13"/>
      <c r="D4" s="13"/>
      <c r="E4" s="13"/>
    </row>
    <row r="5" spans="1:8" x14ac:dyDescent="0.25">
      <c r="A5" s="14" t="s">
        <v>54</v>
      </c>
      <c r="B5" s="15"/>
      <c r="C5" s="15"/>
      <c r="D5" s="15"/>
      <c r="E5" s="15"/>
      <c r="F5" s="16"/>
      <c r="G5" s="16"/>
      <c r="H5" s="16"/>
    </row>
    <row r="6" spans="1:8" x14ac:dyDescent="0.25">
      <c r="A6" s="12" t="s">
        <v>55</v>
      </c>
      <c r="B6" s="17"/>
      <c r="C6" s="17"/>
      <c r="D6" s="17"/>
      <c r="E6" s="17"/>
    </row>
    <row r="7" spans="1:8" x14ac:dyDescent="0.25">
      <c r="C7" s="18"/>
    </row>
    <row r="8" spans="1:8" x14ac:dyDescent="0.25">
      <c r="A8" s="19"/>
      <c r="B8" s="20" t="s">
        <v>56</v>
      </c>
      <c r="C8" s="21"/>
      <c r="D8" s="22"/>
      <c r="E8" s="23" t="s">
        <v>57</v>
      </c>
      <c r="F8" s="23"/>
      <c r="G8" s="24" t="s">
        <v>58</v>
      </c>
      <c r="H8" s="25" t="s">
        <v>5</v>
      </c>
    </row>
    <row r="9" spans="1:8" ht="15" customHeight="1" x14ac:dyDescent="0.25">
      <c r="A9" s="26">
        <v>42583</v>
      </c>
      <c r="B9" s="27" t="s">
        <v>59</v>
      </c>
      <c r="C9" s="28"/>
      <c r="D9" s="29"/>
      <c r="E9" s="30"/>
      <c r="F9" s="31"/>
      <c r="G9" s="32"/>
      <c r="H9" s="33">
        <v>71000</v>
      </c>
    </row>
    <row r="10" spans="1:8" ht="15" customHeight="1" x14ac:dyDescent="0.25">
      <c r="A10" s="19"/>
      <c r="B10" s="34" t="s">
        <v>60</v>
      </c>
      <c r="C10" s="35"/>
      <c r="D10" s="36"/>
      <c r="E10" s="23" t="s">
        <v>61</v>
      </c>
      <c r="F10" s="37"/>
      <c r="G10" s="37">
        <v>1</v>
      </c>
      <c r="H10" s="23">
        <v>1105</v>
      </c>
    </row>
    <row r="11" spans="1:8" ht="15" customHeight="1" x14ac:dyDescent="0.25">
      <c r="A11" s="19"/>
      <c r="B11" s="34" t="s">
        <v>62</v>
      </c>
      <c r="C11" s="35"/>
      <c r="D11" s="36"/>
      <c r="E11" s="23" t="s">
        <v>61</v>
      </c>
      <c r="F11" s="37"/>
      <c r="G11" s="37">
        <v>1</v>
      </c>
      <c r="H11" s="38">
        <v>451</v>
      </c>
    </row>
    <row r="12" spans="1:8" ht="15" customHeight="1" x14ac:dyDescent="0.25">
      <c r="A12" s="19"/>
      <c r="B12" s="39" t="s">
        <v>63</v>
      </c>
      <c r="C12" s="40"/>
      <c r="D12" s="41"/>
      <c r="E12" s="23" t="s">
        <v>61</v>
      </c>
      <c r="F12" s="37"/>
      <c r="G12" s="37">
        <v>1</v>
      </c>
      <c r="H12" s="42">
        <v>1113</v>
      </c>
    </row>
    <row r="13" spans="1:8" ht="15" customHeight="1" x14ac:dyDescent="0.25">
      <c r="A13" s="43"/>
      <c r="B13" s="34" t="s">
        <v>64</v>
      </c>
      <c r="C13" s="35"/>
      <c r="D13" s="36"/>
      <c r="E13" s="23" t="s">
        <v>65</v>
      </c>
      <c r="F13" s="37"/>
      <c r="G13" s="37">
        <v>26</v>
      </c>
      <c r="H13" s="23">
        <v>14346</v>
      </c>
    </row>
    <row r="14" spans="1:8" ht="15" customHeight="1" x14ac:dyDescent="0.25">
      <c r="A14" s="19"/>
      <c r="B14" s="34" t="s">
        <v>66</v>
      </c>
      <c r="C14" s="35"/>
      <c r="D14" s="36"/>
      <c r="E14" s="23" t="s">
        <v>61</v>
      </c>
      <c r="F14" s="37"/>
      <c r="G14" s="37">
        <v>4</v>
      </c>
      <c r="H14" s="23">
        <v>3029</v>
      </c>
    </row>
    <row r="15" spans="1:8" ht="15" customHeight="1" x14ac:dyDescent="0.25">
      <c r="A15" s="44"/>
      <c r="B15" s="34" t="s">
        <v>67</v>
      </c>
      <c r="C15" s="35"/>
      <c r="D15" s="36"/>
      <c r="E15" s="23" t="s">
        <v>68</v>
      </c>
      <c r="F15" s="37"/>
      <c r="G15" s="37">
        <v>0.09</v>
      </c>
      <c r="H15" s="23">
        <v>2283</v>
      </c>
    </row>
    <row r="16" spans="1:8" ht="15" customHeight="1" x14ac:dyDescent="0.25">
      <c r="A16" s="43"/>
      <c r="B16" s="45" t="s">
        <v>69</v>
      </c>
      <c r="C16" s="46"/>
      <c r="D16" s="47"/>
      <c r="E16" s="23" t="s">
        <v>61</v>
      </c>
      <c r="F16" s="37"/>
      <c r="G16" s="37">
        <v>1</v>
      </c>
      <c r="H16" s="23">
        <v>1115</v>
      </c>
    </row>
    <row r="17" spans="1:8" ht="15" customHeight="1" x14ac:dyDescent="0.25">
      <c r="A17" s="48" t="s">
        <v>70</v>
      </c>
      <c r="B17" s="45" t="s">
        <v>71</v>
      </c>
      <c r="C17" s="46"/>
      <c r="D17" s="47"/>
      <c r="E17" s="23" t="s">
        <v>72</v>
      </c>
      <c r="F17" s="37"/>
      <c r="G17" s="37">
        <v>2.6</v>
      </c>
      <c r="H17" s="23">
        <v>855</v>
      </c>
    </row>
    <row r="18" spans="1:8" ht="15" customHeight="1" x14ac:dyDescent="0.25">
      <c r="A18" s="48"/>
      <c r="B18" s="45" t="s">
        <v>73</v>
      </c>
      <c r="C18" s="46"/>
      <c r="D18" s="47"/>
      <c r="E18" s="23" t="s">
        <v>72</v>
      </c>
      <c r="F18" s="37"/>
      <c r="G18" s="37">
        <v>22</v>
      </c>
      <c r="H18" s="23">
        <v>49734</v>
      </c>
    </row>
    <row r="19" spans="1:8" ht="15" customHeight="1" x14ac:dyDescent="0.25">
      <c r="A19" s="48"/>
      <c r="B19" s="45" t="s">
        <v>74</v>
      </c>
      <c r="C19" s="46"/>
      <c r="D19" s="47"/>
      <c r="E19" s="23"/>
      <c r="F19" s="37"/>
      <c r="G19" s="37"/>
      <c r="H19" s="23">
        <v>45061</v>
      </c>
    </row>
    <row r="20" spans="1:8" ht="15" customHeight="1" x14ac:dyDescent="0.25">
      <c r="A20" s="48" t="s">
        <v>75</v>
      </c>
      <c r="B20" s="45" t="s">
        <v>76</v>
      </c>
      <c r="C20" s="46"/>
      <c r="D20" s="47"/>
      <c r="E20" s="23" t="s">
        <v>65</v>
      </c>
      <c r="F20" s="37"/>
      <c r="G20" s="37">
        <v>27</v>
      </c>
      <c r="H20" s="23">
        <v>16452</v>
      </c>
    </row>
    <row r="21" spans="1:8" ht="15" customHeight="1" x14ac:dyDescent="0.25">
      <c r="A21" s="48"/>
      <c r="B21" s="45" t="s">
        <v>77</v>
      </c>
      <c r="C21" s="46"/>
      <c r="D21" s="47"/>
      <c r="E21" s="23" t="s">
        <v>65</v>
      </c>
      <c r="F21" s="37"/>
      <c r="G21" s="37">
        <v>8</v>
      </c>
      <c r="H21" s="23">
        <v>2442</v>
      </c>
    </row>
    <row r="22" spans="1:8" ht="15" customHeight="1" x14ac:dyDescent="0.25">
      <c r="A22" s="43"/>
      <c r="B22" s="45" t="s">
        <v>78</v>
      </c>
      <c r="C22" s="46"/>
      <c r="D22" s="47"/>
      <c r="E22" s="23" t="s">
        <v>72</v>
      </c>
      <c r="F22" s="37"/>
      <c r="G22" s="37">
        <v>2.95</v>
      </c>
      <c r="H22" s="23">
        <v>3472</v>
      </c>
    </row>
    <row r="23" spans="1:8" ht="15" customHeight="1" x14ac:dyDescent="0.25">
      <c r="A23" s="48"/>
      <c r="B23" s="45" t="s">
        <v>79</v>
      </c>
      <c r="C23" s="46"/>
      <c r="D23" s="47"/>
      <c r="E23" s="23" t="s">
        <v>72</v>
      </c>
      <c r="F23" s="37"/>
      <c r="G23" s="37">
        <v>3</v>
      </c>
      <c r="H23" s="23">
        <v>4436</v>
      </c>
    </row>
    <row r="24" spans="1:8" x14ac:dyDescent="0.25">
      <c r="A24" s="48"/>
      <c r="B24" s="45" t="s">
        <v>80</v>
      </c>
      <c r="C24" s="46"/>
      <c r="D24" s="47"/>
      <c r="E24" s="23" t="s">
        <v>72</v>
      </c>
      <c r="F24" s="37"/>
      <c r="G24" s="37">
        <v>15</v>
      </c>
      <c r="H24" s="23">
        <v>13988</v>
      </c>
    </row>
    <row r="25" spans="1:8" x14ac:dyDescent="0.25">
      <c r="A25" s="48"/>
      <c r="B25" s="45" t="s">
        <v>81</v>
      </c>
      <c r="C25" s="46"/>
      <c r="D25" s="47"/>
      <c r="E25" s="23" t="s">
        <v>72</v>
      </c>
      <c r="F25" s="37"/>
      <c r="G25" s="37">
        <v>42</v>
      </c>
      <c r="H25" s="38">
        <v>20005</v>
      </c>
    </row>
    <row r="26" spans="1:8" x14ac:dyDescent="0.25">
      <c r="A26" s="43"/>
      <c r="B26" s="45" t="s">
        <v>82</v>
      </c>
      <c r="C26" s="46"/>
      <c r="D26" s="47"/>
      <c r="E26" s="23" t="s">
        <v>61</v>
      </c>
      <c r="F26" s="37"/>
      <c r="G26" s="37">
        <v>4</v>
      </c>
      <c r="H26" s="38">
        <v>11979</v>
      </c>
    </row>
    <row r="27" spans="1:8" x14ac:dyDescent="0.25">
      <c r="A27" s="48"/>
      <c r="B27" s="45" t="s">
        <v>83</v>
      </c>
      <c r="C27" s="46"/>
      <c r="D27" s="47"/>
      <c r="E27" s="23" t="s">
        <v>61</v>
      </c>
      <c r="F27" s="37"/>
      <c r="G27" s="37">
        <v>10</v>
      </c>
      <c r="H27" s="25">
        <v>75204</v>
      </c>
    </row>
    <row r="28" spans="1:8" x14ac:dyDescent="0.25">
      <c r="A28" s="48"/>
      <c r="B28" s="45" t="s">
        <v>84</v>
      </c>
      <c r="C28" s="46"/>
      <c r="D28" s="47"/>
      <c r="E28" s="23" t="s">
        <v>65</v>
      </c>
      <c r="F28" s="37"/>
      <c r="G28" s="37">
        <f>5.6+14.6</f>
        <v>20.2</v>
      </c>
      <c r="H28" s="23">
        <v>10756</v>
      </c>
    </row>
    <row r="29" spans="1:8" x14ac:dyDescent="0.25">
      <c r="A29" s="48" t="s">
        <v>85</v>
      </c>
      <c r="B29" s="45" t="s">
        <v>86</v>
      </c>
      <c r="C29" s="46"/>
      <c r="D29" s="47"/>
      <c r="E29" s="23" t="s">
        <v>87</v>
      </c>
      <c r="F29" s="37"/>
      <c r="G29" s="37">
        <v>2</v>
      </c>
      <c r="H29" s="23">
        <v>39418</v>
      </c>
    </row>
    <row r="30" spans="1:8" x14ac:dyDescent="0.25">
      <c r="A30" s="43"/>
      <c r="B30" s="45" t="s">
        <v>88</v>
      </c>
      <c r="C30" s="46"/>
      <c r="D30" s="47"/>
      <c r="E30" s="23" t="s">
        <v>87</v>
      </c>
      <c r="F30" s="37"/>
      <c r="G30" s="37">
        <v>1</v>
      </c>
      <c r="H30" s="38">
        <v>1134</v>
      </c>
    </row>
    <row r="31" spans="1:8" x14ac:dyDescent="0.25">
      <c r="A31" s="43"/>
      <c r="B31" s="45" t="s">
        <v>89</v>
      </c>
      <c r="C31" s="46"/>
      <c r="D31" s="47"/>
      <c r="E31" s="23"/>
      <c r="F31" s="37"/>
      <c r="G31" s="37"/>
      <c r="H31" s="42">
        <v>2040</v>
      </c>
    </row>
    <row r="32" spans="1:8" x14ac:dyDescent="0.25">
      <c r="A32" s="48" t="s">
        <v>90</v>
      </c>
      <c r="B32" s="45" t="s">
        <v>91</v>
      </c>
      <c r="C32" s="46"/>
      <c r="D32" s="47"/>
      <c r="E32" s="23" t="s">
        <v>87</v>
      </c>
      <c r="F32" s="37"/>
      <c r="G32" s="37">
        <v>1</v>
      </c>
      <c r="H32" s="23">
        <v>1134</v>
      </c>
    </row>
    <row r="33" spans="1:8" x14ac:dyDescent="0.25">
      <c r="A33" s="48"/>
      <c r="B33" s="45"/>
      <c r="C33" s="46"/>
      <c r="D33" s="47"/>
      <c r="E33" s="23"/>
      <c r="F33" s="37"/>
      <c r="G33" s="37"/>
      <c r="H33" s="38"/>
    </row>
    <row r="34" spans="1:8" x14ac:dyDescent="0.25">
      <c r="A34" s="49"/>
      <c r="B34" s="50"/>
      <c r="C34" s="49"/>
      <c r="D34" s="51"/>
      <c r="E34" s="52"/>
      <c r="F34" s="52"/>
      <c r="G34" s="52"/>
      <c r="H34" s="53">
        <v>392552</v>
      </c>
    </row>
  </sheetData>
  <mergeCells count="26">
    <mergeCell ref="B32:D32"/>
    <mergeCell ref="B33:D33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Финансовый отчет 2017</vt:lpstr>
      <vt:lpstr>Отчет по ТР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2018-03-29T14:10:19Z</dcterms:modified>
</cp:coreProperties>
</file>